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delj\Documents\UDRUGE\"/>
    </mc:Choice>
  </mc:AlternateContent>
  <xr:revisionPtr revIDLastSave="0" documentId="13_ncr:1_{E2B3ED37-08CB-4D89-A652-5B6CC1ACDA2D}" xr6:coauthVersionLast="47" xr6:coauthVersionMax="47" xr10:uidLastSave="{00000000-0000-0000-0000-000000000000}"/>
  <bookViews>
    <workbookView xWindow="-120" yWindow="-120" windowWidth="29040" windowHeight="15840" xr2:uid="{C4308D77-FE14-448A-B086-EE8A210E22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08" i="1"/>
  <c r="F30" i="1"/>
  <c r="F93" i="1"/>
  <c r="E93" i="1"/>
  <c r="F41" i="1"/>
  <c r="E41" i="1"/>
  <c r="F77" i="1"/>
  <c r="F55" i="1"/>
  <c r="E55" i="1"/>
  <c r="E108" i="1"/>
  <c r="E77" i="1"/>
  <c r="E30" i="1"/>
  <c r="E18" i="1"/>
</calcChain>
</file>

<file path=xl/sharedStrings.xml><?xml version="1.0" encoding="utf-8"?>
<sst xmlns="http://schemas.openxmlformats.org/spreadsheetml/2006/main" count="271" uniqueCount="149">
  <si>
    <t>ODOBRENI PROGRAMI JAVNIH POTREBA U KULTURI - JAVNI NATJEČAJI</t>
  </si>
  <si>
    <t>Aktivnost: A100604 - Poticanje kulturno-umjetničkog amaterizma</t>
  </si>
  <si>
    <t>REDNI BROJ</t>
  </si>
  <si>
    <t>NAZIV UDRUGE</t>
  </si>
  <si>
    <t>NAZIV PROGRAMA/PROJEKTA</t>
  </si>
  <si>
    <t>IZNOS TRAŽENIH SREDSTAVA</t>
  </si>
  <si>
    <t>IZNOS ODOBRENIH SREDSTAVA</t>
  </si>
  <si>
    <t>IZNOS ISPLAĆENIH SREDSTAVA</t>
  </si>
  <si>
    <t>1.</t>
  </si>
  <si>
    <t>2.</t>
  </si>
  <si>
    <t>3.</t>
  </si>
  <si>
    <t>Kulturne razmjene kroz godinu i redovna djelatnost</t>
  </si>
  <si>
    <t>4.</t>
  </si>
  <si>
    <t>5.</t>
  </si>
  <si>
    <t>6.</t>
  </si>
  <si>
    <t>Redovan rad kulturno umjetničkog društva "Graničar"</t>
  </si>
  <si>
    <t>UKUPNO</t>
  </si>
  <si>
    <t>ODOBRENI PROGRAMI HUMANITARNE SKRBI KROZ UDRUGE GRAĐANA – JAVNI NATJAČAJI</t>
  </si>
  <si>
    <t>Aktivnost: A100901 - Poticaj djelovanju udruga osoba s invalititetom i humanitarnih udruga</t>
  </si>
  <si>
    <t>ODOBRENI PROGRAMI UDRUGAMA PROISTEKLIH IZ DOMOVINSKOG RATA – JAVNI NATJEČAJI</t>
  </si>
  <si>
    <t>Aktivnost: A100902 - Poticaj djelovanju udrugama proisteklih iz Domovinskog rata</t>
  </si>
  <si>
    <t>7.</t>
  </si>
  <si>
    <t>Redovna djelatnost Kluba veterana Domovinskog rata 1. Satnija ZNG 91. Garešnica</t>
  </si>
  <si>
    <t>ODOBRENI PROGRAMI UDRUGAMA GRAĐANA – RAZVOJ CIVILNOG DRUŠTVA – JAVNI NATJAČAJI</t>
  </si>
  <si>
    <t>Aktivnost: A102401 - Poticaj djelovanju udruga građana</t>
  </si>
  <si>
    <t>8.</t>
  </si>
  <si>
    <t>9.</t>
  </si>
  <si>
    <t>10.</t>
  </si>
  <si>
    <t>11.</t>
  </si>
  <si>
    <t>12.</t>
  </si>
  <si>
    <t xml:space="preserve">NAZIV </t>
  </si>
  <si>
    <t>SPORTSKA ZAJEDNICA GAREŠNICA</t>
  </si>
  <si>
    <t>Javne potrebe u sportu</t>
  </si>
  <si>
    <t>ZAJEDNICA TEHNIČKE KULTURE</t>
  </si>
  <si>
    <t>Javne potrebe u tehničkoj kulturi</t>
  </si>
  <si>
    <t>Javne ovlasti</t>
  </si>
  <si>
    <t>HRVATSKA GORSKA SLUŽBA SPAŠAVANJA STANICA BJELOVAR</t>
  </si>
  <si>
    <t>Aktivnost: A100605 - Poticanje održavanja manifestacija u kulturi</t>
  </si>
  <si>
    <t>Redovna djelatnost (naknade voditeljima), oprema (inventar i glazbala)</t>
  </si>
  <si>
    <t>Redovna djelatnost USJPDR "RIS" Kutina - Podružnica Garešnica</t>
  </si>
  <si>
    <t>Obilježavanje obljetnice pogibije "Tigrova" i redovne aktivnosti udruge</t>
  </si>
  <si>
    <t>Zaštita potrošača i potrošačkih prava</t>
  </si>
  <si>
    <t>Redovan rad udruge UVIV Garešnica</t>
  </si>
  <si>
    <t>Rekreativna i edukativna aktivnost Udruge umirovljenika Garešnica</t>
  </si>
  <si>
    <t>13.</t>
  </si>
  <si>
    <t xml:space="preserve">2. </t>
  </si>
  <si>
    <t>UDRUGA ZA SPORT, REKREACIJU I EDUKACIJU - IGRE MLADIH</t>
  </si>
  <si>
    <t>DODJELE ZA JAVNE POTREBE I ZA PROVEDBU JAVNIH OVLASTI - čl.1. st. 4. al.2 i 3 Uredbe o kriterijima, mjerilima i postupcima financiranja i ugovaranja programa i projekata od interesa sa opće dobro koje provode udruge (NN 26/15 i 37/21).</t>
  </si>
  <si>
    <t>IZRAVNE DODJELE – čl.6. st. 3. Uredbe o kriterijima, mjerilima i postupcima financiranja i ugovaranja programa i projekata od interesa sa opće dobro koje provode udruge (NN 26/15 i 37/21).</t>
  </si>
  <si>
    <t>GRAD GAREŠNICA</t>
  </si>
  <si>
    <t>OIB 58382750026</t>
  </si>
  <si>
    <t xml:space="preserve">IZVJEŠĆE O FINANCIRANJU PROGRAMA I PROJEKATA ZA OPĆE DOBRO KOJE PROVODE UDRUGE                                ZA 2022. GODINU                                                                                                                                                                                                                              </t>
  </si>
  <si>
    <t>Natjecanja u 2022. godini</t>
  </si>
  <si>
    <t>Oprema i rad udruge u 2022. godini</t>
  </si>
  <si>
    <t>"Čuvanje i promicanje kulturne baštine, te podizanje svijesti civilnog društva o vrijednosti iste"</t>
  </si>
  <si>
    <t>Gostovanje na festivalu u Ohridu, Makedonija</t>
  </si>
  <si>
    <t>Bršljanica trail 2022</t>
  </si>
  <si>
    <t>Studijsko putovanje u Češku Republiku i izdavanje monografije "Naših petnaest godina"</t>
  </si>
  <si>
    <t>17. Ljeto u Bršljanici</t>
  </si>
  <si>
    <t>Manifestacije kroz godinu (Uskrsni koncerti, promocija nosača zvuka i druge)</t>
  </si>
  <si>
    <t>Dani otvorenih vrata GKC-a, radionice i koncert povodom Marinja</t>
  </si>
  <si>
    <t>"XVIII. Marinje u Garešnici - koncert ZFA "Dr. I. Ivančana"</t>
  </si>
  <si>
    <t>16.</t>
  </si>
  <si>
    <t>16. Susreti u Moslavini</t>
  </si>
  <si>
    <t>12. Smotra dječjeg kulturnog stvaralaštva</t>
  </si>
  <si>
    <t>Književni susreti, izdavaštvo, izložbe, koncerti</t>
  </si>
  <si>
    <t>Znanjem do uspjeha</t>
  </si>
  <si>
    <t>Bijeli štap 2022. Garešnica</t>
  </si>
  <si>
    <t>"Zajedno"</t>
  </si>
  <si>
    <t>Edukacija, rekreacija, savjetovanje i mjerenje glukoze u krvi oboljelih od šećerne bolesti</t>
  </si>
  <si>
    <t>Poboljšanje uvjeta života osoba s invaliditetom</t>
  </si>
  <si>
    <t>30. obljetnica osnutka Udruge hrvatskih ratnih veterana i domobranstva "Hrvatski domobran" Garešnica</t>
  </si>
  <si>
    <t>Obilježavanje Dana udruge, dana policije i 9. memorijalnog turnira u streljaštvu "Josip Pleša"</t>
  </si>
  <si>
    <t>31. obljetnica oslobađanja radio relejnog centra Humka i vojarne Doljani</t>
  </si>
  <si>
    <t>Obilježavanje Dana branitelja Grada Garešnice te općina Berek, Hercegovac i Velika Trnovitica</t>
  </si>
  <si>
    <t>Obilježavanje Vojno - redarstvene operacije "Bljesak"</t>
  </si>
  <si>
    <t>Redovne aktivnosti udruge, nabava opreme i obilježavanje dana zaštitnika udruge</t>
  </si>
  <si>
    <t xml:space="preserve">Obilježavanje prigodnih obljetnica i susreti umirovljenika županije </t>
  </si>
  <si>
    <t>Aktivnost i pozitiva - kvalitetan život</t>
  </si>
  <si>
    <t>Organizirano druženje na biciklima</t>
  </si>
  <si>
    <t>Volimo prirodu i društvo</t>
  </si>
  <si>
    <t>Održavanje manifestacija UVIV Garešnica</t>
  </si>
  <si>
    <t>Uzgojni radovi, eksploatacija na siguran način, povlačenje sredstava iz EU fondova</t>
  </si>
  <si>
    <t>Popravak i rekonstrukcija oštećenih spomenika NOR-a</t>
  </si>
  <si>
    <t>Tehnička pomoć školskom pčelinjaku</t>
  </si>
  <si>
    <t>Projekt za pčelare</t>
  </si>
  <si>
    <t>Jahanjem do zdravih leđa</t>
  </si>
  <si>
    <t>14.</t>
  </si>
  <si>
    <t>Pony junior</t>
  </si>
  <si>
    <t>15.</t>
  </si>
  <si>
    <t>Zaštita divljači, prirode i okoliša za vrijeme zimskih mjeseci</t>
  </si>
  <si>
    <t>"Više troškova"</t>
  </si>
  <si>
    <t>17.</t>
  </si>
  <si>
    <t>"Mala izviđačka odora"</t>
  </si>
  <si>
    <t>Projekt nije odrađen</t>
  </si>
  <si>
    <t>Sufinanciranje nabave novog specijalnog kombi vozila s podiznom rampom i s drugim pomagalima za osobe u invalidskim kolicima</t>
  </si>
  <si>
    <t>Financijska pomoć kod podmirenja troškova odlaska i sudjelovanja šahistice Renate Hranilović na Europskom prvenstvu u šahu u Turskoj</t>
  </si>
  <si>
    <t>Donacija za rad sa vatrogasnom mladeži</t>
  </si>
  <si>
    <t>Donacija za potporu rada na kulturnim projektima</t>
  </si>
  <si>
    <t>Sufinanciranje troškova nabave vatrogasnih auto ljestvi</t>
  </si>
  <si>
    <t>Financijska potpora za pokriće troškova posudbe nošnji iz Posudionice u Zagrebu za sudjelovanje na Državnom susretu hrvatskih folklornih ansambala</t>
  </si>
  <si>
    <t>Za troškove sudjelovanja na natjecanjima u Prvoj hrvatskoj ribolovnoj ligi, Županijskoj ligi, Kupu Hrvatske i pojedinačnoj konkurenciji veterana i invalida</t>
  </si>
  <si>
    <t>Sufinanciranje troškova nastupa na pojedinačnom kadetskom prvenstvu RH u Trogiru za Renata i Renatu Hranilović</t>
  </si>
  <si>
    <t>Financijska pomoć u realizaciji radionica za ovogodišnji Garešnica Infinity Festival</t>
  </si>
  <si>
    <t>Financijska pomoć pri uplati članarine pogrebne pripomoći</t>
  </si>
  <si>
    <t>Financijska potpora za pomoć pri izdavanju knjige naziva "Policijska postaja Garešnica u Domovinskom ratu"</t>
  </si>
  <si>
    <t>Financijska potpora novoosnovanoj udruzi</t>
  </si>
  <si>
    <t>Sufinanciranje božićnih poklon bonova u 2022. godini za najmanje 100 osoba</t>
  </si>
  <si>
    <t>Financijska potpora mladim sportašima u Garešnici</t>
  </si>
  <si>
    <t>UDRUGA GAREŠNIČKIH MAŽORETKINJA</t>
  </si>
  <si>
    <t>PJEVAČKA SKUPINA "HRVATSKA ŽENA" GAREŠNICA</t>
  </si>
  <si>
    <t>KUD "GRANIČAR" GAREŠNICA</t>
  </si>
  <si>
    <t>GAREŠ`KI KULTURNI CENTAR GAREŠNICA</t>
  </si>
  <si>
    <t>FOLKLORNI ANSAMBL "ZDENAC" GAREŠNICA</t>
  </si>
  <si>
    <t>POVIJESNA UDRUGA BRŠLJANICA</t>
  </si>
  <si>
    <t>ČEŠKA BESEDA GRADA GAREŠNICE</t>
  </si>
  <si>
    <t>PJEVAČKA SKUPINA HRVATSKA ŽENA GAREŠNICA</t>
  </si>
  <si>
    <t>SKD - PROSVJETA ZAGREB, PODBOR - MOSLAVINA GAREŠNICA</t>
  </si>
  <si>
    <t>OGRANAK MATICE HRVATSKE U GAREŠNICI</t>
  </si>
  <si>
    <t>UDRUGA SLIJEPIH GRADA KUTINE I DIJELA SMŽ</t>
  </si>
  <si>
    <t>UDRUGA OSOBA S INVALIDITETOM DARUVAR</t>
  </si>
  <si>
    <t>DIJABETIČKA UDRUGA GAREŠNICA</t>
  </si>
  <si>
    <t>UDRUGA TJELESNIH INVALIDA BJELOVAR</t>
  </si>
  <si>
    <t>UDRUGA HRVATSKIH RATNIH VETERANA I DOMOBRANSTVA "HRVATSKI DOMOBRAN" GAREŠNICA</t>
  </si>
  <si>
    <t>UDRUGA HRVATSKIH BRANITELJA DOMOVINSKOG RATA POLICIJE GAREŠNICA</t>
  </si>
  <si>
    <t>KLUB VETERANA DOMOVINSKOG RATA 1. SATNIJE ZNG 91. GAREŠNICA</t>
  </si>
  <si>
    <t>USJPDR "RIS" KUTINA - PODRUŽNICA GAREŠNICA</t>
  </si>
  <si>
    <t>UDRUGA DRAGOVOLJACA I VETERANA DOMOVINSKOG RATA - PODRUŽNICA BBŽ</t>
  </si>
  <si>
    <t>UDRUGA RATNIH VOJNIH VETERANA 1. GARDIJSKE BRIGADE "TIGROVI", PODRUŽNICA BBŽ GAREŠNICA</t>
  </si>
  <si>
    <t>UDRUGA HRVATSKIH VOJNIH INVALIDA DOMOVINSKOG RATA GAREŠNICA</t>
  </si>
  <si>
    <t>UDRUGA UMIROVLJENIKA GAREŠNICA</t>
  </si>
  <si>
    <t>UDRUGA ZA ZAŠTITU POTROŠAČA BBŽ</t>
  </si>
  <si>
    <t>UDRUGA UMIROVLJENIKA GAREŠNIČKI BRESTOVAC</t>
  </si>
  <si>
    <t>BICIKLISTIČKA UDRUGA "GUVERNAL" GAREŠNICA</t>
  </si>
  <si>
    <t>DRUŠTVO ŽENA GAREŠNIČKI BRESTOVAC</t>
  </si>
  <si>
    <t>UDRUGA VINOGRADARA I VOĆARA</t>
  </si>
  <si>
    <t>UDRUGA PRIVATNIH ŠUMOVLASNIKA GAREŠNICA</t>
  </si>
  <si>
    <t>UDRUGA ANTIFAŠISTIČKIH BORACA I ANTIFAŠISTA GAREŠNICA</t>
  </si>
  <si>
    <t>PČELARSKA UDRUGA "DR. ĐURO SULIMANOVIĆ" GAREŠNICA</t>
  </si>
  <si>
    <t>KONJIČKI KLUB GARIĆ GAREŠNICA</t>
  </si>
  <si>
    <t>LD "SRNJAK" GAREŠNICA</t>
  </si>
  <si>
    <t>ODRED IZVIĐAČA GAREŠNICA</t>
  </si>
  <si>
    <t>ŠAHOVSKI KLUB GAREŠNICA</t>
  </si>
  <si>
    <t>VATROGASNA ZAJEDNICA GRADA GAREŠNICE</t>
  </si>
  <si>
    <t>KUD GRANIČAR</t>
  </si>
  <si>
    <t>ŠPORTSKO RIBOLOVNO DRUŠTVO "ILOVA" GAREŠNICA</t>
  </si>
  <si>
    <t>UDRUGA SFERIA GAREŠNICA</t>
  </si>
  <si>
    <t>GRADSKO DRUŠTVO CRVENOGA KRIŽA GAREŠNICA</t>
  </si>
  <si>
    <t>Gostovanje MVS "Medjuwodje" Gradišće i 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</si>
</sst>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64" fontId="6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8" fontId="5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8" fontId="3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4246-8982-448C-A58A-C82D1CB52272}">
  <dimension ref="A1:J242"/>
  <sheetViews>
    <sheetView tabSelected="1" topLeftCell="A90" workbookViewId="0">
      <selection activeCell="A108" sqref="A108:D108"/>
    </sheetView>
  </sheetViews>
  <sheetFormatPr defaultColWidth="9.140625" defaultRowHeight="15" x14ac:dyDescent="0.25"/>
  <cols>
    <col min="1" max="1" width="9.140625" style="2"/>
    <col min="2" max="2" width="35" style="2" customWidth="1"/>
    <col min="3" max="3" width="37.140625" style="2" customWidth="1"/>
    <col min="4" max="4" width="12.7109375" style="2" customWidth="1"/>
    <col min="5" max="5" width="15.7109375" style="2" customWidth="1"/>
    <col min="6" max="6" width="15.85546875" style="2" customWidth="1"/>
    <col min="7" max="7" width="17.85546875" style="2" customWidth="1"/>
    <col min="8" max="8" width="12.28515625" style="2" bestFit="1" customWidth="1"/>
    <col min="9" max="9" width="9.140625" style="2"/>
    <col min="10" max="10" width="14" style="2" bestFit="1" customWidth="1"/>
    <col min="11" max="16384" width="9.140625" style="2"/>
  </cols>
  <sheetData>
    <row r="1" spans="1:10" ht="15.75" x14ac:dyDescent="0.25">
      <c r="A1" s="34" t="s">
        <v>49</v>
      </c>
      <c r="B1" s="34"/>
      <c r="C1" s="34"/>
    </row>
    <row r="2" spans="1:10" ht="21.75" customHeight="1" x14ac:dyDescent="0.25">
      <c r="A2" s="34" t="s">
        <v>50</v>
      </c>
      <c r="B2" s="34"/>
      <c r="C2" s="13"/>
    </row>
    <row r="3" spans="1:10" ht="59.25" customHeight="1" x14ac:dyDescent="0.25">
      <c r="A3" s="36" t="s">
        <v>51</v>
      </c>
      <c r="B3" s="37"/>
      <c r="C3" s="37"/>
      <c r="D3" s="37"/>
      <c r="E3" s="37"/>
      <c r="F3" s="37"/>
    </row>
    <row r="4" spans="1:10" ht="38.25" customHeight="1" x14ac:dyDescent="0.25">
      <c r="A4" s="3"/>
      <c r="B4" s="4"/>
      <c r="C4" s="4"/>
      <c r="D4" s="4"/>
      <c r="E4" s="4"/>
      <c r="F4" s="4"/>
    </row>
    <row r="5" spans="1:10" ht="15.75" x14ac:dyDescent="0.25">
      <c r="A5" s="32" t="s">
        <v>0</v>
      </c>
      <c r="B5" s="33"/>
      <c r="C5" s="33"/>
      <c r="D5" s="33"/>
      <c r="E5" s="33"/>
      <c r="F5" s="33"/>
    </row>
    <row r="6" spans="1:10" ht="15.75" x14ac:dyDescent="0.25">
      <c r="A6" s="32" t="s">
        <v>1</v>
      </c>
      <c r="B6" s="33"/>
      <c r="C6" s="33"/>
      <c r="D6" s="33"/>
      <c r="E6" s="33"/>
      <c r="F6" s="33"/>
    </row>
    <row r="7" spans="1:10" ht="38.25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</row>
    <row r="8" spans="1:10" ht="41.25" customHeight="1" x14ac:dyDescent="0.25">
      <c r="A8" s="6" t="s">
        <v>8</v>
      </c>
      <c r="B8" s="10" t="s">
        <v>109</v>
      </c>
      <c r="C8" s="1" t="s">
        <v>52</v>
      </c>
      <c r="D8" s="14">
        <v>10000</v>
      </c>
      <c r="E8" s="15">
        <v>8000</v>
      </c>
      <c r="F8" s="15">
        <v>8000</v>
      </c>
    </row>
    <row r="9" spans="1:10" ht="26.25" customHeight="1" x14ac:dyDescent="0.25">
      <c r="A9" s="6" t="s">
        <v>9</v>
      </c>
      <c r="B9" s="10" t="s">
        <v>109</v>
      </c>
      <c r="C9" s="1" t="s">
        <v>53</v>
      </c>
      <c r="D9" s="15">
        <v>10000</v>
      </c>
      <c r="E9" s="15">
        <v>7000</v>
      </c>
      <c r="F9" s="15">
        <v>7000</v>
      </c>
    </row>
    <row r="10" spans="1:10" ht="44.45" customHeight="1" x14ac:dyDescent="0.25">
      <c r="A10" s="6" t="s">
        <v>10</v>
      </c>
      <c r="B10" s="10" t="s">
        <v>110</v>
      </c>
      <c r="C10" s="1" t="s">
        <v>54</v>
      </c>
      <c r="D10" s="15">
        <v>17800</v>
      </c>
      <c r="E10" s="15">
        <v>7000</v>
      </c>
      <c r="F10" s="15">
        <v>7000</v>
      </c>
    </row>
    <row r="11" spans="1:10" ht="34.5" customHeight="1" x14ac:dyDescent="0.25">
      <c r="A11" s="6" t="s">
        <v>12</v>
      </c>
      <c r="B11" s="10" t="s">
        <v>111</v>
      </c>
      <c r="C11" s="1" t="s">
        <v>15</v>
      </c>
      <c r="D11" s="15">
        <v>20000</v>
      </c>
      <c r="E11" s="15">
        <v>15000</v>
      </c>
      <c r="F11" s="15">
        <v>15000</v>
      </c>
    </row>
    <row r="12" spans="1:10" ht="31.5" customHeight="1" x14ac:dyDescent="0.25">
      <c r="A12" s="6" t="s">
        <v>13</v>
      </c>
      <c r="B12" s="10" t="s">
        <v>112</v>
      </c>
      <c r="C12" s="1" t="s">
        <v>38</v>
      </c>
      <c r="D12" s="15">
        <v>20000</v>
      </c>
      <c r="E12" s="15">
        <v>5000</v>
      </c>
      <c r="F12" s="15">
        <v>5000</v>
      </c>
      <c r="J12" s="27"/>
    </row>
    <row r="13" spans="1:10" ht="28.9" customHeight="1" x14ac:dyDescent="0.25">
      <c r="A13" s="6" t="s">
        <v>14</v>
      </c>
      <c r="B13" s="10" t="s">
        <v>112</v>
      </c>
      <c r="C13" s="1" t="s">
        <v>148</v>
      </c>
      <c r="D13" s="14">
        <v>20000</v>
      </c>
      <c r="E13" s="15">
        <v>10000</v>
      </c>
      <c r="F13" s="15">
        <v>10000</v>
      </c>
    </row>
    <row r="14" spans="1:10" ht="29.45" customHeight="1" x14ac:dyDescent="0.25">
      <c r="A14" s="6" t="s">
        <v>21</v>
      </c>
      <c r="B14" s="10" t="s">
        <v>113</v>
      </c>
      <c r="C14" s="1" t="s">
        <v>11</v>
      </c>
      <c r="D14" s="15">
        <v>20000</v>
      </c>
      <c r="E14" s="15">
        <v>5000</v>
      </c>
      <c r="F14" s="15">
        <v>5000</v>
      </c>
    </row>
    <row r="15" spans="1:10" ht="27.6" customHeight="1" x14ac:dyDescent="0.25">
      <c r="A15" s="6" t="s">
        <v>25</v>
      </c>
      <c r="B15" s="10" t="s">
        <v>113</v>
      </c>
      <c r="C15" s="1" t="s">
        <v>55</v>
      </c>
      <c r="D15" s="15">
        <v>20000</v>
      </c>
      <c r="E15" s="15">
        <v>12000</v>
      </c>
      <c r="F15" s="15">
        <v>12000</v>
      </c>
    </row>
    <row r="16" spans="1:10" ht="21.75" customHeight="1" x14ac:dyDescent="0.25">
      <c r="A16" s="6" t="s">
        <v>26</v>
      </c>
      <c r="B16" s="10" t="s">
        <v>114</v>
      </c>
      <c r="C16" s="1" t="s">
        <v>56</v>
      </c>
      <c r="D16" s="15">
        <v>15000</v>
      </c>
      <c r="E16" s="15">
        <v>5000</v>
      </c>
      <c r="F16" s="15">
        <v>5000</v>
      </c>
    </row>
    <row r="17" spans="1:6" ht="46.9" customHeight="1" x14ac:dyDescent="0.25">
      <c r="A17" s="6" t="s">
        <v>27</v>
      </c>
      <c r="B17" s="10" t="s">
        <v>115</v>
      </c>
      <c r="C17" s="1" t="s">
        <v>57</v>
      </c>
      <c r="D17" s="15">
        <v>20000</v>
      </c>
      <c r="E17" s="15">
        <v>6000</v>
      </c>
      <c r="F17" s="15">
        <v>6000</v>
      </c>
    </row>
    <row r="18" spans="1:6" ht="15" customHeight="1" x14ac:dyDescent="0.25">
      <c r="A18" s="38" t="s">
        <v>16</v>
      </c>
      <c r="B18" s="39"/>
      <c r="C18" s="39"/>
      <c r="D18" s="40"/>
      <c r="E18" s="16">
        <f>SUM(E8:E17)</f>
        <v>80000</v>
      </c>
      <c r="F18" s="16">
        <f>SUM(F8:F17)</f>
        <v>80000</v>
      </c>
    </row>
    <row r="19" spans="1:6" ht="51" customHeight="1" x14ac:dyDescent="0.25"/>
    <row r="20" spans="1:6" ht="16.5" customHeight="1" x14ac:dyDescent="0.25"/>
    <row r="21" spans="1:6" ht="13.5" customHeight="1" x14ac:dyDescent="0.25">
      <c r="A21" s="41" t="s">
        <v>37</v>
      </c>
      <c r="B21" s="41"/>
      <c r="C21" s="41"/>
      <c r="D21" s="41"/>
      <c r="E21" s="41"/>
      <c r="F21" s="41"/>
    </row>
    <row r="22" spans="1:6" ht="45.75" customHeight="1" x14ac:dyDescent="0.25">
      <c r="A22" s="5" t="s">
        <v>2</v>
      </c>
      <c r="B22" s="5" t="s">
        <v>3</v>
      </c>
      <c r="C22" s="5" t="s">
        <v>4</v>
      </c>
      <c r="D22" s="5" t="s">
        <v>5</v>
      </c>
      <c r="E22" s="5" t="s">
        <v>6</v>
      </c>
      <c r="F22" s="5" t="s">
        <v>7</v>
      </c>
    </row>
    <row r="23" spans="1:6" ht="33.75" customHeight="1" x14ac:dyDescent="0.25">
      <c r="A23" s="7" t="s">
        <v>8</v>
      </c>
      <c r="B23" s="10" t="s">
        <v>114</v>
      </c>
      <c r="C23" s="1" t="s">
        <v>58</v>
      </c>
      <c r="D23" s="17">
        <v>15000</v>
      </c>
      <c r="E23" s="18">
        <v>8000</v>
      </c>
      <c r="F23" s="18">
        <v>8000</v>
      </c>
    </row>
    <row r="24" spans="1:6" ht="29.25" customHeight="1" x14ac:dyDescent="0.25">
      <c r="A24" s="7" t="s">
        <v>9</v>
      </c>
      <c r="B24" s="10" t="s">
        <v>116</v>
      </c>
      <c r="C24" s="1" t="s">
        <v>59</v>
      </c>
      <c r="D24" s="19">
        <v>13500</v>
      </c>
      <c r="E24" s="18">
        <v>10000</v>
      </c>
      <c r="F24" s="18">
        <v>10000</v>
      </c>
    </row>
    <row r="25" spans="1:6" ht="31.9" customHeight="1" x14ac:dyDescent="0.25">
      <c r="A25" s="7" t="s">
        <v>10</v>
      </c>
      <c r="B25" s="10" t="s">
        <v>112</v>
      </c>
      <c r="C25" s="1" t="s">
        <v>60</v>
      </c>
      <c r="D25" s="17">
        <v>15000</v>
      </c>
      <c r="E25" s="18">
        <v>14000</v>
      </c>
      <c r="F25" s="18">
        <v>14000</v>
      </c>
    </row>
    <row r="26" spans="1:6" ht="32.450000000000003" customHeight="1" x14ac:dyDescent="0.25">
      <c r="A26" s="7" t="s">
        <v>12</v>
      </c>
      <c r="B26" s="10" t="s">
        <v>113</v>
      </c>
      <c r="C26" s="1" t="s">
        <v>61</v>
      </c>
      <c r="D26" s="17">
        <v>15000</v>
      </c>
      <c r="E26" s="18">
        <v>14000</v>
      </c>
      <c r="F26" s="18">
        <v>14000</v>
      </c>
    </row>
    <row r="27" spans="1:6" ht="27.75" customHeight="1" x14ac:dyDescent="0.25">
      <c r="A27" s="7" t="s">
        <v>13</v>
      </c>
      <c r="B27" s="10" t="s">
        <v>117</v>
      </c>
      <c r="C27" s="1" t="s">
        <v>63</v>
      </c>
      <c r="D27" s="17">
        <v>5000</v>
      </c>
      <c r="E27" s="18">
        <v>3000</v>
      </c>
      <c r="F27" s="18">
        <v>3000</v>
      </c>
    </row>
    <row r="28" spans="1:6" ht="27.75" customHeight="1" x14ac:dyDescent="0.25">
      <c r="A28" s="7" t="s">
        <v>14</v>
      </c>
      <c r="B28" s="10" t="s">
        <v>117</v>
      </c>
      <c r="C28" s="1" t="s">
        <v>64</v>
      </c>
      <c r="D28" s="17">
        <v>7000</v>
      </c>
      <c r="E28" s="18">
        <v>7000</v>
      </c>
      <c r="F28" s="18">
        <v>7000</v>
      </c>
    </row>
    <row r="29" spans="1:6" ht="27.75" customHeight="1" x14ac:dyDescent="0.25">
      <c r="A29" s="7" t="s">
        <v>21</v>
      </c>
      <c r="B29" s="10" t="s">
        <v>118</v>
      </c>
      <c r="C29" s="1" t="s">
        <v>65</v>
      </c>
      <c r="D29" s="17">
        <v>15000</v>
      </c>
      <c r="E29" s="18">
        <v>14000</v>
      </c>
      <c r="F29" s="18">
        <v>14000</v>
      </c>
    </row>
    <row r="30" spans="1:6" ht="15" customHeight="1" x14ac:dyDescent="0.25">
      <c r="A30" s="28" t="s">
        <v>16</v>
      </c>
      <c r="B30" s="29"/>
      <c r="C30" s="29"/>
      <c r="D30" s="29"/>
      <c r="E30" s="16">
        <f>SUM(E23:E29)</f>
        <v>70000</v>
      </c>
      <c r="F30" s="16">
        <f>SUM(F23:F29)</f>
        <v>70000</v>
      </c>
    </row>
    <row r="31" spans="1:6" ht="43.5" customHeight="1" x14ac:dyDescent="0.25"/>
    <row r="32" spans="1:6" ht="18.75" customHeight="1" x14ac:dyDescent="0.25">
      <c r="A32" s="30" t="s">
        <v>17</v>
      </c>
      <c r="B32" s="31"/>
      <c r="C32" s="31"/>
      <c r="D32" s="31"/>
      <c r="E32" s="31"/>
      <c r="F32" s="31"/>
    </row>
    <row r="33" spans="1:6" ht="24" customHeight="1" x14ac:dyDescent="0.25">
      <c r="A33" s="32" t="s">
        <v>18</v>
      </c>
      <c r="B33" s="33"/>
      <c r="C33" s="33"/>
      <c r="D33" s="33"/>
      <c r="E33" s="33"/>
      <c r="F33" s="33"/>
    </row>
    <row r="34" spans="1:6" ht="41.25" customHeight="1" x14ac:dyDescent="0.25">
      <c r="A34" s="5" t="s">
        <v>2</v>
      </c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</row>
    <row r="35" spans="1:6" ht="27.6" customHeight="1" x14ac:dyDescent="0.25">
      <c r="A35" s="8" t="s">
        <v>8</v>
      </c>
      <c r="B35" s="10" t="s">
        <v>119</v>
      </c>
      <c r="C35" s="1" t="s">
        <v>66</v>
      </c>
      <c r="D35" s="20">
        <v>6997.75</v>
      </c>
      <c r="E35" s="20">
        <v>4000</v>
      </c>
      <c r="F35" s="20">
        <v>4000</v>
      </c>
    </row>
    <row r="36" spans="1:6" ht="28.15" customHeight="1" x14ac:dyDescent="0.25">
      <c r="A36" s="8" t="s">
        <v>9</v>
      </c>
      <c r="B36" s="10" t="s">
        <v>119</v>
      </c>
      <c r="C36" s="1" t="s">
        <v>67</v>
      </c>
      <c r="D36" s="20">
        <v>4350</v>
      </c>
      <c r="E36" s="20">
        <v>2000</v>
      </c>
      <c r="F36" s="20">
        <v>2000</v>
      </c>
    </row>
    <row r="37" spans="1:6" ht="27" customHeight="1" x14ac:dyDescent="0.25">
      <c r="A37" s="8" t="s">
        <v>10</v>
      </c>
      <c r="B37" s="10" t="s">
        <v>120</v>
      </c>
      <c r="C37" s="1" t="s">
        <v>68</v>
      </c>
      <c r="D37" s="20">
        <v>7000</v>
      </c>
      <c r="E37" s="20">
        <v>6000</v>
      </c>
      <c r="F37" s="20">
        <v>6000</v>
      </c>
    </row>
    <row r="38" spans="1:6" ht="39.6" customHeight="1" x14ac:dyDescent="0.25">
      <c r="A38" s="21" t="s">
        <v>12</v>
      </c>
      <c r="B38" s="10" t="s">
        <v>121</v>
      </c>
      <c r="C38" s="1" t="s">
        <v>69</v>
      </c>
      <c r="D38" s="20">
        <v>7000</v>
      </c>
      <c r="E38" s="20">
        <v>7000</v>
      </c>
      <c r="F38" s="20">
        <v>7000</v>
      </c>
    </row>
    <row r="39" spans="1:6" ht="28.9" customHeight="1" x14ac:dyDescent="0.25">
      <c r="A39" s="21" t="s">
        <v>13</v>
      </c>
      <c r="B39" s="10" t="s">
        <v>122</v>
      </c>
      <c r="C39" s="1" t="s">
        <v>70</v>
      </c>
      <c r="D39" s="20">
        <v>7000</v>
      </c>
      <c r="E39" s="20">
        <v>6000</v>
      </c>
      <c r="F39" s="20">
        <v>6000</v>
      </c>
    </row>
    <row r="40" spans="1:6" ht="42.6" customHeight="1" x14ac:dyDescent="0.25">
      <c r="A40" s="1" t="s">
        <v>14</v>
      </c>
      <c r="B40" s="10" t="s">
        <v>122</v>
      </c>
      <c r="C40" s="1" t="s">
        <v>95</v>
      </c>
      <c r="D40" s="22">
        <v>5000</v>
      </c>
      <c r="E40" s="22">
        <v>5000</v>
      </c>
      <c r="F40" s="18">
        <v>5000</v>
      </c>
    </row>
    <row r="41" spans="1:6" ht="15" customHeight="1" x14ac:dyDescent="0.25">
      <c r="A41" s="28" t="s">
        <v>16</v>
      </c>
      <c r="B41" s="29"/>
      <c r="C41" s="29"/>
      <c r="D41" s="29"/>
      <c r="E41" s="16">
        <f>SUM(E35:E40)</f>
        <v>30000</v>
      </c>
      <c r="F41" s="16">
        <f>SUM(F35:F40)</f>
        <v>30000</v>
      </c>
    </row>
    <row r="42" spans="1:6" ht="78" customHeight="1" x14ac:dyDescent="0.25"/>
    <row r="43" spans="1:6" ht="15" customHeight="1" x14ac:dyDescent="0.25">
      <c r="A43" s="30" t="s">
        <v>19</v>
      </c>
      <c r="B43" s="31"/>
      <c r="C43" s="31"/>
      <c r="D43" s="31"/>
      <c r="E43" s="31"/>
      <c r="F43" s="31"/>
    </row>
    <row r="44" spans="1:6" ht="15" customHeight="1" x14ac:dyDescent="0.25">
      <c r="A44" s="32" t="s">
        <v>20</v>
      </c>
      <c r="B44" s="33"/>
      <c r="C44" s="33"/>
      <c r="D44" s="33"/>
      <c r="E44" s="33"/>
      <c r="F44" s="33"/>
    </row>
    <row r="45" spans="1:6" ht="24.75" customHeight="1" x14ac:dyDescent="0.25">
      <c r="A45" s="5" t="s">
        <v>2</v>
      </c>
      <c r="B45" s="5" t="s">
        <v>3</v>
      </c>
      <c r="C45" s="5" t="s">
        <v>4</v>
      </c>
      <c r="D45" s="5" t="s">
        <v>5</v>
      </c>
      <c r="E45" s="5" t="s">
        <v>6</v>
      </c>
      <c r="F45" s="5" t="s">
        <v>7</v>
      </c>
    </row>
    <row r="46" spans="1:6" ht="39" customHeight="1" x14ac:dyDescent="0.25">
      <c r="A46" s="1" t="s">
        <v>8</v>
      </c>
      <c r="B46" s="10" t="s">
        <v>123</v>
      </c>
      <c r="C46" s="1" t="s">
        <v>71</v>
      </c>
      <c r="D46" s="18">
        <v>5000</v>
      </c>
      <c r="E46" s="18">
        <v>5000</v>
      </c>
      <c r="F46" s="18">
        <v>5000</v>
      </c>
    </row>
    <row r="47" spans="1:6" ht="39" customHeight="1" x14ac:dyDescent="0.25">
      <c r="A47" s="1" t="s">
        <v>9</v>
      </c>
      <c r="B47" s="10" t="s">
        <v>124</v>
      </c>
      <c r="C47" s="1" t="s">
        <v>72</v>
      </c>
      <c r="D47" s="18">
        <v>8000</v>
      </c>
      <c r="E47" s="18">
        <v>8000</v>
      </c>
      <c r="F47" s="18">
        <v>8000</v>
      </c>
    </row>
    <row r="48" spans="1:6" ht="40.15" customHeight="1" x14ac:dyDescent="0.25">
      <c r="A48" s="1" t="s">
        <v>10</v>
      </c>
      <c r="B48" s="10" t="s">
        <v>124</v>
      </c>
      <c r="C48" s="1" t="s">
        <v>73</v>
      </c>
      <c r="D48" s="18">
        <v>8000</v>
      </c>
      <c r="E48" s="18">
        <v>7000</v>
      </c>
      <c r="F48" s="18">
        <v>7000</v>
      </c>
    </row>
    <row r="49" spans="1:6" ht="40.9" customHeight="1" x14ac:dyDescent="0.25">
      <c r="A49" s="1" t="s">
        <v>12</v>
      </c>
      <c r="B49" s="10" t="s">
        <v>125</v>
      </c>
      <c r="C49" s="1" t="s">
        <v>22</v>
      </c>
      <c r="D49" s="18">
        <v>5000</v>
      </c>
      <c r="E49" s="18">
        <v>5000</v>
      </c>
      <c r="F49" s="18">
        <v>5000</v>
      </c>
    </row>
    <row r="50" spans="1:6" ht="30" customHeight="1" x14ac:dyDescent="0.25">
      <c r="A50" s="1" t="s">
        <v>13</v>
      </c>
      <c r="B50" s="10" t="s">
        <v>126</v>
      </c>
      <c r="C50" s="1" t="s">
        <v>39</v>
      </c>
      <c r="D50" s="18">
        <v>5000</v>
      </c>
      <c r="E50" s="18">
        <v>5000</v>
      </c>
      <c r="F50" s="18">
        <v>5000</v>
      </c>
    </row>
    <row r="51" spans="1:6" ht="43.15" customHeight="1" x14ac:dyDescent="0.25">
      <c r="A51" s="1" t="s">
        <v>14</v>
      </c>
      <c r="B51" s="10" t="s">
        <v>127</v>
      </c>
      <c r="C51" s="1" t="s">
        <v>74</v>
      </c>
      <c r="D51" s="18">
        <v>15000</v>
      </c>
      <c r="E51" s="18">
        <v>10000</v>
      </c>
      <c r="F51" s="18">
        <v>10000</v>
      </c>
    </row>
    <row r="52" spans="1:6" ht="44.45" customHeight="1" x14ac:dyDescent="0.25">
      <c r="A52" s="1" t="s">
        <v>21</v>
      </c>
      <c r="B52" s="10" t="s">
        <v>127</v>
      </c>
      <c r="C52" s="9" t="s">
        <v>75</v>
      </c>
      <c r="D52" s="22">
        <v>15000</v>
      </c>
      <c r="E52" s="22">
        <v>10000</v>
      </c>
      <c r="F52" s="22">
        <v>10000</v>
      </c>
    </row>
    <row r="53" spans="1:6" ht="45.6" customHeight="1" x14ac:dyDescent="0.25">
      <c r="A53" s="1" t="s">
        <v>25</v>
      </c>
      <c r="B53" s="10" t="s">
        <v>128</v>
      </c>
      <c r="C53" s="9" t="s">
        <v>40</v>
      </c>
      <c r="D53" s="22">
        <v>3000</v>
      </c>
      <c r="E53" s="22">
        <v>3000</v>
      </c>
      <c r="F53" s="22">
        <v>3000</v>
      </c>
    </row>
    <row r="54" spans="1:6" ht="42" customHeight="1" x14ac:dyDescent="0.25">
      <c r="A54" s="1" t="s">
        <v>26</v>
      </c>
      <c r="B54" s="10" t="s">
        <v>129</v>
      </c>
      <c r="C54" s="9" t="s">
        <v>76</v>
      </c>
      <c r="D54" s="22">
        <v>7000</v>
      </c>
      <c r="E54" s="22">
        <v>7000</v>
      </c>
      <c r="F54" s="22">
        <v>7000</v>
      </c>
    </row>
    <row r="55" spans="1:6" ht="15" customHeight="1" x14ac:dyDescent="0.25">
      <c r="A55" s="28" t="s">
        <v>16</v>
      </c>
      <c r="B55" s="29"/>
      <c r="C55" s="29"/>
      <c r="D55" s="29"/>
      <c r="E55" s="16">
        <f>SUM(E46:E54)</f>
        <v>60000</v>
      </c>
      <c r="F55" s="16">
        <f>SUM(F46:F54)</f>
        <v>60000</v>
      </c>
    </row>
    <row r="56" spans="1:6" ht="18.75" customHeight="1" x14ac:dyDescent="0.25"/>
    <row r="57" spans="1:6" ht="16.5" customHeight="1" x14ac:dyDescent="0.25">
      <c r="A57" s="30" t="s">
        <v>23</v>
      </c>
      <c r="B57" s="31"/>
      <c r="C57" s="31"/>
      <c r="D57" s="31"/>
      <c r="E57" s="31"/>
      <c r="F57" s="31"/>
    </row>
    <row r="58" spans="1:6" ht="15" customHeight="1" x14ac:dyDescent="0.25">
      <c r="A58" s="32" t="s">
        <v>24</v>
      </c>
      <c r="B58" s="33"/>
      <c r="C58" s="33"/>
      <c r="D58" s="33"/>
      <c r="E58" s="33"/>
      <c r="F58" s="33"/>
    </row>
    <row r="59" spans="1:6" ht="43.5" customHeight="1" x14ac:dyDescent="0.25">
      <c r="A59" s="5" t="s">
        <v>2</v>
      </c>
      <c r="B59" s="5" t="s">
        <v>3</v>
      </c>
      <c r="C59" s="5" t="s">
        <v>4</v>
      </c>
      <c r="D59" s="5" t="s">
        <v>5</v>
      </c>
      <c r="E59" s="5" t="s">
        <v>6</v>
      </c>
      <c r="F59" s="5" t="s">
        <v>7</v>
      </c>
    </row>
    <row r="60" spans="1:6" ht="30.6" customHeight="1" x14ac:dyDescent="0.25">
      <c r="A60" s="11" t="s">
        <v>8</v>
      </c>
      <c r="B60" s="10" t="s">
        <v>130</v>
      </c>
      <c r="C60" s="1" t="s">
        <v>43</v>
      </c>
      <c r="D60" s="14">
        <v>5000</v>
      </c>
      <c r="E60" s="22">
        <v>5000</v>
      </c>
      <c r="F60" s="22">
        <v>5000</v>
      </c>
    </row>
    <row r="61" spans="1:6" ht="27.6" customHeight="1" x14ac:dyDescent="0.25">
      <c r="A61" s="11" t="s">
        <v>9</v>
      </c>
      <c r="B61" s="10" t="s">
        <v>130</v>
      </c>
      <c r="C61" s="12" t="s">
        <v>77</v>
      </c>
      <c r="D61" s="14">
        <v>5000</v>
      </c>
      <c r="E61" s="22">
        <v>5000</v>
      </c>
      <c r="F61" s="22">
        <v>5000</v>
      </c>
    </row>
    <row r="62" spans="1:6" ht="21" customHeight="1" x14ac:dyDescent="0.25">
      <c r="A62" s="11" t="s">
        <v>10</v>
      </c>
      <c r="B62" s="10" t="s">
        <v>131</v>
      </c>
      <c r="C62" s="1" t="s">
        <v>41</v>
      </c>
      <c r="D62" s="14">
        <v>5000</v>
      </c>
      <c r="E62" s="22">
        <v>4000</v>
      </c>
      <c r="F62" s="22">
        <v>4000</v>
      </c>
    </row>
    <row r="63" spans="1:6" ht="33" customHeight="1" x14ac:dyDescent="0.25">
      <c r="A63" s="11" t="s">
        <v>12</v>
      </c>
      <c r="B63" s="10" t="s">
        <v>132</v>
      </c>
      <c r="C63" s="1" t="s">
        <v>78</v>
      </c>
      <c r="D63" s="14">
        <v>5000</v>
      </c>
      <c r="E63" s="22">
        <v>5000</v>
      </c>
      <c r="F63" s="22">
        <v>5000</v>
      </c>
    </row>
    <row r="64" spans="1:6" ht="30" customHeight="1" x14ac:dyDescent="0.25">
      <c r="A64" s="11" t="s">
        <v>13</v>
      </c>
      <c r="B64" s="10" t="s">
        <v>133</v>
      </c>
      <c r="C64" s="1" t="s">
        <v>79</v>
      </c>
      <c r="D64" s="15">
        <v>5000</v>
      </c>
      <c r="E64" s="22">
        <v>5000</v>
      </c>
      <c r="F64" s="18">
        <v>5000</v>
      </c>
    </row>
    <row r="65" spans="1:6" ht="24.75" customHeight="1" x14ac:dyDescent="0.25">
      <c r="A65" s="11" t="s">
        <v>14</v>
      </c>
      <c r="B65" s="10" t="s">
        <v>134</v>
      </c>
      <c r="C65" s="1" t="s">
        <v>80</v>
      </c>
      <c r="D65" s="15">
        <v>5000</v>
      </c>
      <c r="E65" s="22">
        <v>5000</v>
      </c>
      <c r="F65" s="18">
        <v>5000</v>
      </c>
    </row>
    <row r="66" spans="1:6" ht="24.75" customHeight="1" x14ac:dyDescent="0.25">
      <c r="A66" s="11" t="s">
        <v>21</v>
      </c>
      <c r="B66" s="10" t="s">
        <v>135</v>
      </c>
      <c r="C66" s="1" t="s">
        <v>42</v>
      </c>
      <c r="D66" s="15">
        <v>5000</v>
      </c>
      <c r="E66" s="22">
        <v>5000</v>
      </c>
      <c r="F66" s="18">
        <v>5000</v>
      </c>
    </row>
    <row r="67" spans="1:6" ht="15" customHeight="1" x14ac:dyDescent="0.25">
      <c r="A67" s="11" t="s">
        <v>25</v>
      </c>
      <c r="B67" s="10" t="s">
        <v>135</v>
      </c>
      <c r="C67" s="1" t="s">
        <v>81</v>
      </c>
      <c r="D67" s="14">
        <v>5000</v>
      </c>
      <c r="E67" s="22">
        <v>5000</v>
      </c>
      <c r="F67" s="18">
        <v>5000</v>
      </c>
    </row>
    <row r="68" spans="1:6" ht="27.75" customHeight="1" x14ac:dyDescent="0.25">
      <c r="A68" s="11" t="s">
        <v>26</v>
      </c>
      <c r="B68" s="10" t="s">
        <v>136</v>
      </c>
      <c r="C68" s="1" t="s">
        <v>82</v>
      </c>
      <c r="D68" s="14">
        <v>5000</v>
      </c>
      <c r="E68" s="22">
        <v>3000</v>
      </c>
      <c r="F68" s="18">
        <v>3000</v>
      </c>
    </row>
    <row r="69" spans="1:6" ht="32.450000000000003" customHeight="1" x14ac:dyDescent="0.25">
      <c r="A69" s="11" t="s">
        <v>27</v>
      </c>
      <c r="B69" s="10" t="s">
        <v>137</v>
      </c>
      <c r="C69" s="1" t="s">
        <v>83</v>
      </c>
      <c r="D69" s="14">
        <v>5000</v>
      </c>
      <c r="E69" s="22">
        <v>4000</v>
      </c>
      <c r="F69" s="18">
        <v>4000</v>
      </c>
    </row>
    <row r="70" spans="1:6" ht="28.15" customHeight="1" x14ac:dyDescent="0.25">
      <c r="A70" s="11" t="s">
        <v>28</v>
      </c>
      <c r="B70" s="10" t="s">
        <v>138</v>
      </c>
      <c r="C70" s="1" t="s">
        <v>84</v>
      </c>
      <c r="D70" s="14">
        <v>5000</v>
      </c>
      <c r="E70" s="22">
        <v>4000</v>
      </c>
      <c r="F70" s="18">
        <v>4000</v>
      </c>
    </row>
    <row r="71" spans="1:6" ht="42" customHeight="1" x14ac:dyDescent="0.25">
      <c r="A71" s="11" t="s">
        <v>29</v>
      </c>
      <c r="B71" s="10" t="s">
        <v>138</v>
      </c>
      <c r="C71" s="1" t="s">
        <v>85</v>
      </c>
      <c r="D71" s="15">
        <v>5000</v>
      </c>
      <c r="E71" s="22">
        <v>3000</v>
      </c>
      <c r="F71" s="18">
        <v>3000</v>
      </c>
    </row>
    <row r="72" spans="1:6" ht="25.5" customHeight="1" x14ac:dyDescent="0.25">
      <c r="A72" s="11" t="s">
        <v>44</v>
      </c>
      <c r="B72" s="10" t="s">
        <v>139</v>
      </c>
      <c r="C72" s="1" t="s">
        <v>86</v>
      </c>
      <c r="D72" s="15">
        <v>5000</v>
      </c>
      <c r="E72" s="22">
        <v>3000</v>
      </c>
      <c r="F72" s="25" t="s">
        <v>94</v>
      </c>
    </row>
    <row r="73" spans="1:6" ht="25.5" customHeight="1" x14ac:dyDescent="0.25">
      <c r="A73" s="11" t="s">
        <v>87</v>
      </c>
      <c r="B73" s="10" t="s">
        <v>139</v>
      </c>
      <c r="C73" s="1" t="s">
        <v>88</v>
      </c>
      <c r="D73" s="15">
        <v>5000</v>
      </c>
      <c r="E73" s="22">
        <v>4000</v>
      </c>
      <c r="F73" s="18">
        <v>4000</v>
      </c>
    </row>
    <row r="74" spans="1:6" ht="25.5" customHeight="1" x14ac:dyDescent="0.25">
      <c r="A74" s="11" t="s">
        <v>89</v>
      </c>
      <c r="B74" s="10" t="s">
        <v>140</v>
      </c>
      <c r="C74" s="1" t="s">
        <v>90</v>
      </c>
      <c r="D74" s="15">
        <v>5000</v>
      </c>
      <c r="E74" s="22">
        <v>5000</v>
      </c>
      <c r="F74" s="18">
        <v>5000</v>
      </c>
    </row>
    <row r="75" spans="1:6" ht="25.5" customHeight="1" x14ac:dyDescent="0.25">
      <c r="A75" s="11" t="s">
        <v>62</v>
      </c>
      <c r="B75" s="10" t="s">
        <v>141</v>
      </c>
      <c r="C75" s="1" t="s">
        <v>91</v>
      </c>
      <c r="D75" s="15">
        <v>5000</v>
      </c>
      <c r="E75" s="22">
        <v>2000</v>
      </c>
      <c r="F75" s="22">
        <v>2000</v>
      </c>
    </row>
    <row r="76" spans="1:6" ht="25.5" customHeight="1" x14ac:dyDescent="0.25">
      <c r="A76" s="11" t="s">
        <v>92</v>
      </c>
      <c r="B76" s="10" t="s">
        <v>141</v>
      </c>
      <c r="C76" s="1" t="s">
        <v>93</v>
      </c>
      <c r="D76" s="15">
        <v>5000</v>
      </c>
      <c r="E76" s="22">
        <v>3000</v>
      </c>
      <c r="F76" s="22">
        <v>3000</v>
      </c>
    </row>
    <row r="77" spans="1:6" ht="15" customHeight="1" x14ac:dyDescent="0.25">
      <c r="A77" s="28" t="s">
        <v>16</v>
      </c>
      <c r="B77" s="29"/>
      <c r="C77" s="29"/>
      <c r="D77" s="29"/>
      <c r="E77" s="16">
        <f>SUM(E60:E76)</f>
        <v>70000</v>
      </c>
      <c r="F77" s="16">
        <f>SUM(F60:F76)</f>
        <v>67000</v>
      </c>
    </row>
    <row r="78" spans="1:6" ht="8.25" customHeight="1" x14ac:dyDescent="0.25"/>
    <row r="79" spans="1:6" ht="4.5" hidden="1" customHeight="1" x14ac:dyDescent="0.25"/>
    <row r="80" spans="1:6" ht="15" hidden="1" customHeight="1" x14ac:dyDescent="0.25"/>
    <row r="81" spans="1:6" ht="33.75" customHeight="1" x14ac:dyDescent="0.25">
      <c r="A81" s="30" t="s">
        <v>48</v>
      </c>
      <c r="B81" s="35"/>
      <c r="C81" s="35"/>
      <c r="D81" s="35"/>
      <c r="E81" s="35"/>
      <c r="F81" s="35"/>
    </row>
    <row r="82" spans="1:6" ht="37.5" customHeight="1" x14ac:dyDescent="0.25">
      <c r="A82" s="5" t="s">
        <v>2</v>
      </c>
      <c r="B82" s="5" t="s">
        <v>3</v>
      </c>
      <c r="C82" s="5" t="s">
        <v>4</v>
      </c>
      <c r="D82" s="5" t="s">
        <v>5</v>
      </c>
      <c r="E82" s="5" t="s">
        <v>6</v>
      </c>
      <c r="F82" s="5" t="s">
        <v>7</v>
      </c>
    </row>
    <row r="83" spans="1:6" ht="61.15" customHeight="1" x14ac:dyDescent="0.25">
      <c r="A83" s="1" t="s">
        <v>8</v>
      </c>
      <c r="B83" s="10" t="s">
        <v>142</v>
      </c>
      <c r="C83" s="1" t="s">
        <v>96</v>
      </c>
      <c r="D83" s="23">
        <v>5000</v>
      </c>
      <c r="E83" s="22">
        <v>5000</v>
      </c>
      <c r="F83" s="18">
        <v>5000</v>
      </c>
    </row>
    <row r="84" spans="1:6" ht="30.6" customHeight="1" x14ac:dyDescent="0.25">
      <c r="A84" s="1" t="s">
        <v>9</v>
      </c>
      <c r="B84" s="10" t="s">
        <v>112</v>
      </c>
      <c r="C84" s="1" t="s">
        <v>98</v>
      </c>
      <c r="D84" s="22">
        <v>5000</v>
      </c>
      <c r="E84" s="22">
        <v>5000</v>
      </c>
      <c r="F84" s="18">
        <v>5000</v>
      </c>
    </row>
    <row r="85" spans="1:6" ht="30.75" customHeight="1" x14ac:dyDescent="0.25">
      <c r="A85" s="1" t="s">
        <v>10</v>
      </c>
      <c r="B85" s="10" t="s">
        <v>144</v>
      </c>
      <c r="C85" s="1" t="s">
        <v>98</v>
      </c>
      <c r="D85" s="22">
        <v>5000</v>
      </c>
      <c r="E85" s="22">
        <v>5000</v>
      </c>
      <c r="F85" s="18">
        <v>5000</v>
      </c>
    </row>
    <row r="86" spans="1:6" ht="62.45" customHeight="1" x14ac:dyDescent="0.25">
      <c r="A86" s="1" t="s">
        <v>12</v>
      </c>
      <c r="B86" s="10" t="s">
        <v>113</v>
      </c>
      <c r="C86" s="1" t="s">
        <v>100</v>
      </c>
      <c r="D86" s="22">
        <v>2000</v>
      </c>
      <c r="E86" s="22">
        <v>2000</v>
      </c>
      <c r="F86" s="18">
        <v>2000</v>
      </c>
    </row>
    <row r="87" spans="1:6" ht="65.45" customHeight="1" x14ac:dyDescent="0.25">
      <c r="A87" s="1" t="s">
        <v>13</v>
      </c>
      <c r="B87" s="10" t="s">
        <v>145</v>
      </c>
      <c r="C87" s="1" t="s">
        <v>101</v>
      </c>
      <c r="D87" s="22">
        <v>5000</v>
      </c>
      <c r="E87" s="22">
        <v>5000</v>
      </c>
      <c r="F87" s="18">
        <v>5000</v>
      </c>
    </row>
    <row r="88" spans="1:6" ht="48.6" customHeight="1" x14ac:dyDescent="0.25">
      <c r="A88" s="1" t="s">
        <v>14</v>
      </c>
      <c r="B88" s="10" t="s">
        <v>142</v>
      </c>
      <c r="C88" s="1" t="s">
        <v>102</v>
      </c>
      <c r="D88" s="22">
        <v>3000</v>
      </c>
      <c r="E88" s="22">
        <v>3000</v>
      </c>
      <c r="F88" s="18">
        <v>3000</v>
      </c>
    </row>
    <row r="89" spans="1:6" ht="34.15" customHeight="1" x14ac:dyDescent="0.25">
      <c r="A89" s="1" t="s">
        <v>21</v>
      </c>
      <c r="B89" s="10" t="s">
        <v>146</v>
      </c>
      <c r="C89" s="1" t="s">
        <v>103</v>
      </c>
      <c r="D89" s="22">
        <v>4000</v>
      </c>
      <c r="E89" s="22">
        <v>4000</v>
      </c>
      <c r="F89" s="18">
        <v>4000</v>
      </c>
    </row>
    <row r="90" spans="1:6" ht="36" customHeight="1" x14ac:dyDescent="0.25">
      <c r="A90" s="1" t="s">
        <v>25</v>
      </c>
      <c r="B90" s="10" t="s">
        <v>130</v>
      </c>
      <c r="C90" s="1" t="s">
        <v>104</v>
      </c>
      <c r="D90" s="22">
        <v>5000</v>
      </c>
      <c r="E90" s="22">
        <v>5000</v>
      </c>
      <c r="F90" s="18">
        <v>5000</v>
      </c>
    </row>
    <row r="91" spans="1:6" ht="45" customHeight="1" x14ac:dyDescent="0.25">
      <c r="A91" s="1" t="s">
        <v>26</v>
      </c>
      <c r="B91" s="10" t="s">
        <v>124</v>
      </c>
      <c r="C91" s="1" t="s">
        <v>105</v>
      </c>
      <c r="D91" s="22">
        <v>5000</v>
      </c>
      <c r="E91" s="22">
        <v>5000</v>
      </c>
      <c r="F91" s="18">
        <v>5000</v>
      </c>
    </row>
    <row r="92" spans="1:6" ht="33.6" customHeight="1" x14ac:dyDescent="0.25">
      <c r="A92" s="1" t="s">
        <v>27</v>
      </c>
      <c r="B92" s="10" t="s">
        <v>146</v>
      </c>
      <c r="C92" s="1" t="s">
        <v>106</v>
      </c>
      <c r="D92" s="22">
        <v>1000</v>
      </c>
      <c r="E92" s="22">
        <v>1000</v>
      </c>
      <c r="F92" s="18">
        <v>1000</v>
      </c>
    </row>
    <row r="93" spans="1:6" ht="15" customHeight="1" x14ac:dyDescent="0.25">
      <c r="A93" s="28" t="s">
        <v>16</v>
      </c>
      <c r="B93" s="29"/>
      <c r="C93" s="29"/>
      <c r="D93" s="29"/>
      <c r="E93" s="16">
        <f>SUM(E83:E92)</f>
        <v>40000</v>
      </c>
      <c r="F93" s="16">
        <f>SUM(F83:F92)</f>
        <v>40000</v>
      </c>
    </row>
    <row r="94" spans="1:6" ht="9" customHeight="1" x14ac:dyDescent="0.25"/>
    <row r="95" spans="1:6" ht="43.5" customHeight="1" x14ac:dyDescent="0.25">
      <c r="A95" s="30" t="s">
        <v>47</v>
      </c>
      <c r="B95" s="31"/>
      <c r="C95" s="31"/>
      <c r="D95" s="31"/>
      <c r="E95" s="31"/>
      <c r="F95" s="31"/>
    </row>
    <row r="96" spans="1:6" ht="0.75" customHeight="1" x14ac:dyDescent="0.25"/>
    <row r="97" spans="1:6" ht="42.75" customHeight="1" x14ac:dyDescent="0.25">
      <c r="A97" s="5" t="s">
        <v>2</v>
      </c>
      <c r="B97" s="5" t="s">
        <v>30</v>
      </c>
      <c r="C97" s="5" t="s">
        <v>4</v>
      </c>
      <c r="D97" s="5" t="s">
        <v>5</v>
      </c>
      <c r="E97" s="5" t="s">
        <v>6</v>
      </c>
      <c r="F97" s="5" t="s">
        <v>7</v>
      </c>
    </row>
    <row r="98" spans="1:6" ht="25.15" customHeight="1" x14ac:dyDescent="0.25">
      <c r="A98" s="1" t="s">
        <v>8</v>
      </c>
      <c r="B98" s="10" t="s">
        <v>31</v>
      </c>
      <c r="C98" s="1" t="s">
        <v>32</v>
      </c>
      <c r="D98" s="24"/>
      <c r="E98" s="22">
        <v>680000</v>
      </c>
      <c r="F98" s="18">
        <v>680000</v>
      </c>
    </row>
    <row r="99" spans="1:6" ht="48" customHeight="1" x14ac:dyDescent="0.25">
      <c r="A99" s="1" t="s">
        <v>45</v>
      </c>
      <c r="B99" s="10" t="s">
        <v>46</v>
      </c>
      <c r="C99" s="1" t="s">
        <v>32</v>
      </c>
      <c r="D99" s="22"/>
      <c r="E99" s="22">
        <v>30000</v>
      </c>
      <c r="F99" s="18">
        <v>30000</v>
      </c>
    </row>
    <row r="100" spans="1:6" ht="33" customHeight="1" x14ac:dyDescent="0.25">
      <c r="A100" s="1" t="s">
        <v>10</v>
      </c>
      <c r="B100" s="10" t="s">
        <v>33</v>
      </c>
      <c r="C100" s="1" t="s">
        <v>34</v>
      </c>
      <c r="D100" s="24"/>
      <c r="E100" s="22">
        <v>100000</v>
      </c>
      <c r="F100" s="18">
        <v>100000</v>
      </c>
    </row>
    <row r="101" spans="1:6" ht="29.25" customHeight="1" x14ac:dyDescent="0.25">
      <c r="A101" s="1" t="s">
        <v>12</v>
      </c>
      <c r="B101" s="10" t="s">
        <v>143</v>
      </c>
      <c r="C101" s="1" t="s">
        <v>35</v>
      </c>
      <c r="D101" s="24"/>
      <c r="E101" s="22">
        <v>570000</v>
      </c>
      <c r="F101" s="18">
        <v>570000</v>
      </c>
    </row>
    <row r="102" spans="1:6" ht="32.450000000000003" customHeight="1" x14ac:dyDescent="0.25">
      <c r="A102" s="1" t="s">
        <v>13</v>
      </c>
      <c r="B102" s="10" t="s">
        <v>147</v>
      </c>
      <c r="C102" s="1" t="s">
        <v>35</v>
      </c>
      <c r="D102" s="24"/>
      <c r="E102" s="22">
        <v>200000</v>
      </c>
      <c r="F102" s="18">
        <v>200000</v>
      </c>
    </row>
    <row r="103" spans="1:6" ht="30.75" customHeight="1" x14ac:dyDescent="0.25">
      <c r="A103" s="1" t="s">
        <v>14</v>
      </c>
      <c r="B103" s="10" t="s">
        <v>36</v>
      </c>
      <c r="C103" s="1" t="s">
        <v>35</v>
      </c>
      <c r="D103" s="22"/>
      <c r="E103" s="22">
        <v>20000</v>
      </c>
      <c r="F103" s="18">
        <v>20000</v>
      </c>
    </row>
    <row r="104" spans="1:6" ht="30.75" customHeight="1" x14ac:dyDescent="0.25">
      <c r="A104" s="1" t="s">
        <v>21</v>
      </c>
      <c r="B104" s="10" t="s">
        <v>31</v>
      </c>
      <c r="C104" s="26" t="s">
        <v>108</v>
      </c>
      <c r="D104" s="22"/>
      <c r="E104" s="22">
        <v>40000</v>
      </c>
      <c r="F104" s="18">
        <v>40000</v>
      </c>
    </row>
    <row r="105" spans="1:6" ht="30.75" customHeight="1" x14ac:dyDescent="0.25">
      <c r="A105" s="1" t="s">
        <v>25</v>
      </c>
      <c r="B105" s="10" t="s">
        <v>143</v>
      </c>
      <c r="C105" s="1" t="s">
        <v>97</v>
      </c>
      <c r="D105" s="22"/>
      <c r="E105" s="22">
        <v>10000</v>
      </c>
      <c r="F105" s="18">
        <v>10000</v>
      </c>
    </row>
    <row r="106" spans="1:6" ht="30.75" customHeight="1" x14ac:dyDescent="0.25">
      <c r="A106" s="1" t="s">
        <v>26</v>
      </c>
      <c r="B106" s="10" t="s">
        <v>143</v>
      </c>
      <c r="C106" s="1" t="s">
        <v>99</v>
      </c>
      <c r="D106" s="22"/>
      <c r="E106" s="22">
        <v>160000</v>
      </c>
      <c r="F106" s="18">
        <v>160000</v>
      </c>
    </row>
    <row r="107" spans="1:6" ht="30.75" customHeight="1" x14ac:dyDescent="0.25">
      <c r="A107" s="1" t="s">
        <v>27</v>
      </c>
      <c r="B107" s="10" t="s">
        <v>147</v>
      </c>
      <c r="C107" s="1" t="s">
        <v>107</v>
      </c>
      <c r="D107" s="22"/>
      <c r="E107" s="22">
        <v>15000</v>
      </c>
      <c r="F107" s="18">
        <v>15000</v>
      </c>
    </row>
    <row r="108" spans="1:6" ht="15" customHeight="1" x14ac:dyDescent="0.25">
      <c r="A108" s="28" t="s">
        <v>16</v>
      </c>
      <c r="B108" s="29"/>
      <c r="C108" s="29"/>
      <c r="D108" s="29"/>
      <c r="E108" s="16">
        <f>SUM(E98:E107)</f>
        <v>1825000</v>
      </c>
      <c r="F108" s="16">
        <f>SUM(F98:F107)</f>
        <v>1825000</v>
      </c>
    </row>
    <row r="109" spans="1:6" ht="15" customHeight="1" x14ac:dyDescent="0.25"/>
    <row r="110" spans="1:6" ht="15" customHeight="1" x14ac:dyDescent="0.25"/>
    <row r="111" spans="1:6" ht="15" customHeight="1" x14ac:dyDescent="0.25"/>
    <row r="112" spans="1: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21">
    <mergeCell ref="A1:C1"/>
    <mergeCell ref="A2:B2"/>
    <mergeCell ref="A81:F81"/>
    <mergeCell ref="A93:D93"/>
    <mergeCell ref="A95:F95"/>
    <mergeCell ref="A30:D30"/>
    <mergeCell ref="A3:F3"/>
    <mergeCell ref="A5:F5"/>
    <mergeCell ref="A6:F6"/>
    <mergeCell ref="A18:D18"/>
    <mergeCell ref="A21:F21"/>
    <mergeCell ref="A108:D108"/>
    <mergeCell ref="A32:F32"/>
    <mergeCell ref="A43:F43"/>
    <mergeCell ref="A57:F57"/>
    <mergeCell ref="A33:F33"/>
    <mergeCell ref="A41:D41"/>
    <mergeCell ref="A44:F44"/>
    <mergeCell ref="A55:D55"/>
    <mergeCell ref="A58:F58"/>
    <mergeCell ref="A77:D77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Andreja Gudelj</cp:lastModifiedBy>
  <cp:lastPrinted>2022-03-02T08:42:09Z</cp:lastPrinted>
  <dcterms:created xsi:type="dcterms:W3CDTF">2022-01-25T10:37:19Z</dcterms:created>
  <dcterms:modified xsi:type="dcterms:W3CDTF">2023-02-23T11:53:04Z</dcterms:modified>
</cp:coreProperties>
</file>